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<sst xmlns="http://schemas.openxmlformats.org/spreadsheetml/2006/main" count="141" uniqueCount="110">
  <si>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</si>
  <si>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</si>
  <si>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</si>
  <si>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</si>
  <si>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</si>
  <si>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</si>
  <si>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</si>
  <si>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</si>
  <si>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</si>
  <si>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</si>
  <si>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</si>
  <si>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</si>
  <si>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</si>
  <si>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</si>
  <si>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</si>
  <si>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</si>
  <si>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</si>
  <si>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</si>
  <si>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</si>
  <si>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</si>
  <si>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</si>
  <si>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</si>
  <si>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</si>
  <si>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</si>
  <si>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</si>
  <si>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</si>
  <si>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</si>
  <si>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</si>
  <si>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</si>
  <si>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</si>
  <si>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</si>
  <si>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</si>
  <si>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</si>
  <si>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</si>
  <si>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</si>
  <si>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</si>
  <si>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</si>
  <si>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</si>
  <si>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</si>
  <si>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</si>
  <si>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</si>
  <si>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</si>
  <si>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</si>
  <si>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</si>
  <si>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</si>
  <si>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</si>
  <si>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</si>
  <si>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</si>
  <si>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</si>
  <si>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</si>
  <si>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</si>
  <si>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</si>
  <si>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</si>
  <si>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</si>
  <si>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</si>
  <si>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</si>
  <si>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</si>
  <si>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</si>
  <si>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</si>
  <si>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</si>
  <si>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</si>
  <si>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</si>
  <si>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</si>
  <si>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</si>
  <si>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</si>
  <si>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Ленина, 158/1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</si>
  <si>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</si>
  <si>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</si>
  <si>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</si>
  <si>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</si>
  <si>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</si>
  <si>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</si>
  <si>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</si>
  <si>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</si>
  <si>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</si>
  <si>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</si>
  <si>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</si>
  <si>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</si>
  <si>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</si>
  <si>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</si>
  <si>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</si>
  <si>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</si>
  <si>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</si>
  <si>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</si>
  <si>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</si>
  <si>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</si>
  <si>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осмотр мест общего пользования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</si>
  <si>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</si>
  <si>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</si>
  <si>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</si>
  <si>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</si>
  <si>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</si>
  <si>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</si>
  <si>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</si>
  <si>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</si>
  <si>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</si>
  <si>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</si>
  <si>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</si>
  <si>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</si>
  <si>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</si>
  <si>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</si>
  <si>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</si>
  <si>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</si>
  <si>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</si>
  <si>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>ремонт кровли</t>
  </si>
  <si>
    <t>по необходим.</t>
  </si>
  <si>
    <t>5 раз в неделю</t>
  </si>
  <si>
    <t>подметание территрии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</si>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</sst>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workbookViewId="0">
      <pane ySplit="3" topLeftCell="A4" activePane="bottomLeft" state="frozen"/>
      <selection pane="bottomLeft" activeCell="A4" sqref="A4:XFD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108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109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65012.43</v>
      </c>
      <c r="E4" s="17">
        <f t="shared" ref="E4" si="0">+H4-G4-F4</f>
        <v>285863.74000000005</v>
      </c>
      <c r="F4" s="17">
        <v>54640.17</v>
      </c>
      <c r="G4" s="17">
        <v>103059.22</v>
      </c>
      <c r="H4" s="17">
        <v>443563.13</v>
      </c>
      <c r="I4" s="17">
        <v>461745.25</v>
      </c>
      <c r="J4" s="17">
        <v>0</v>
      </c>
      <c r="K4" s="17">
        <v>0</v>
      </c>
      <c r="L4" s="17">
        <v>1096.8</v>
      </c>
      <c r="M4" s="17">
        <v>0</v>
      </c>
      <c r="N4" s="17">
        <v>462842.05</v>
      </c>
      <c r="O4" s="17">
        <f t="shared" ref="O4" si="1">+I4+L4</f>
        <v>462842.05</v>
      </c>
      <c r="P4" s="17">
        <v>0</v>
      </c>
      <c r="Q4" s="17">
        <v>0</v>
      </c>
      <c r="R4" s="17">
        <f t="shared" ref="R4" si="2">+D4+H4-O4</f>
        <v>45733.510000000009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201589.8</v>
      </c>
      <c r="Z4" s="17">
        <v>0</v>
      </c>
      <c r="AA4" s="17">
        <v>0</v>
      </c>
      <c r="AB4" s="17">
        <v>50215.93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4"/>
  <sheetViews>
    <sheetView tabSelected="1" workbookViewId="0">
      <pane ySplit="2" topLeftCell="A3" activePane="bottomLeft" state="frozen"/>
      <selection pane="bottomLeft" activeCell="A3" sqref="A3:A29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65</v>
      </c>
      <c r="B3" s="12" t="s">
        <v>66</v>
      </c>
      <c r="C3" s="12">
        <v>72278.16</v>
      </c>
      <c r="D3" s="12" t="s">
        <v>107</v>
      </c>
      <c r="E3" s="13" t="s">
        <v>91</v>
      </c>
      <c r="F3" s="13" t="s">
        <v>92</v>
      </c>
      <c r="G3" s="13">
        <v>7.0000000000000007E-2</v>
      </c>
    </row>
    <row r="4" spans="1:8">
      <c r="A4" s="28"/>
      <c r="B4" s="12"/>
      <c r="C4" s="12"/>
      <c r="D4" s="12" t="s">
        <v>67</v>
      </c>
      <c r="E4" s="13" t="s">
        <v>91</v>
      </c>
      <c r="F4" s="13" t="s">
        <v>92</v>
      </c>
      <c r="G4" s="13">
        <v>0.08</v>
      </c>
    </row>
    <row r="5" spans="1:8">
      <c r="A5" s="28"/>
      <c r="B5" s="12"/>
      <c r="C5" s="12"/>
      <c r="D5" s="12" t="s">
        <v>68</v>
      </c>
      <c r="E5" s="13" t="s">
        <v>91</v>
      </c>
      <c r="F5" s="13" t="s">
        <v>92</v>
      </c>
      <c r="G5" s="13">
        <v>7.0000000000000007E-2</v>
      </c>
    </row>
    <row r="6" spans="1:8">
      <c r="A6" s="28"/>
      <c r="B6" s="12"/>
      <c r="C6" s="12"/>
      <c r="D6" s="12" t="s">
        <v>69</v>
      </c>
      <c r="E6" s="13" t="s">
        <v>98</v>
      </c>
      <c r="F6" s="13" t="s">
        <v>92</v>
      </c>
      <c r="G6" s="13">
        <v>3.43</v>
      </c>
    </row>
    <row r="7" spans="1:8">
      <c r="A7" s="28"/>
      <c r="B7" s="12" t="s">
        <v>70</v>
      </c>
      <c r="C7" s="12">
        <v>69101.59</v>
      </c>
      <c r="D7" s="12" t="s">
        <v>74</v>
      </c>
      <c r="E7" s="13" t="s">
        <v>98</v>
      </c>
      <c r="F7" s="13" t="s">
        <v>92</v>
      </c>
      <c r="G7" s="13">
        <v>26.2</v>
      </c>
    </row>
    <row r="8" spans="1:8">
      <c r="A8" s="28"/>
      <c r="B8" s="12"/>
      <c r="C8" s="12"/>
      <c r="D8" s="12" t="s">
        <v>71</v>
      </c>
      <c r="E8" s="13" t="s">
        <v>96</v>
      </c>
      <c r="F8" s="13" t="s">
        <v>92</v>
      </c>
      <c r="G8" s="13">
        <v>1.35</v>
      </c>
    </row>
    <row r="9" spans="1:8">
      <c r="A9" s="28"/>
      <c r="B9" s="12"/>
      <c r="C9" s="12"/>
      <c r="D9" s="12" t="s">
        <v>72</v>
      </c>
      <c r="E9" s="13" t="s">
        <v>97</v>
      </c>
      <c r="F9" s="13" t="s">
        <v>92</v>
      </c>
      <c r="G9" s="13">
        <v>4.0999999999999996</v>
      </c>
    </row>
    <row r="10" spans="1:8">
      <c r="A10" s="28"/>
      <c r="B10" s="12"/>
      <c r="C10" s="12"/>
      <c r="D10" s="12" t="s">
        <v>73</v>
      </c>
      <c r="E10" s="13" t="s">
        <v>98</v>
      </c>
      <c r="F10" s="13" t="s">
        <v>92</v>
      </c>
      <c r="G10" s="13">
        <v>8.32</v>
      </c>
    </row>
    <row r="11" spans="1:8">
      <c r="A11" s="28"/>
      <c r="B11" s="12"/>
      <c r="C11" s="12"/>
      <c r="D11" s="12"/>
      <c r="E11" s="13"/>
      <c r="F11" s="13"/>
      <c r="G11" s="13"/>
    </row>
    <row r="12" spans="1:8">
      <c r="A12" s="28"/>
      <c r="B12" s="12" t="s">
        <v>75</v>
      </c>
      <c r="C12" s="12">
        <v>54708.69</v>
      </c>
      <c r="D12" s="12" t="s">
        <v>80</v>
      </c>
      <c r="E12" s="13" t="s">
        <v>99</v>
      </c>
      <c r="F12" s="13" t="s">
        <v>93</v>
      </c>
      <c r="G12" s="13">
        <v>74.209999999999994</v>
      </c>
    </row>
    <row r="13" spans="1:8">
      <c r="A13" s="28"/>
      <c r="B13" s="12"/>
      <c r="C13" s="12"/>
      <c r="D13" s="12" t="s">
        <v>76</v>
      </c>
      <c r="E13" s="13" t="s">
        <v>100</v>
      </c>
      <c r="F13" s="13" t="s">
        <v>93</v>
      </c>
      <c r="G13" s="13">
        <v>26.3</v>
      </c>
    </row>
    <row r="14" spans="1:8">
      <c r="A14" s="28"/>
      <c r="B14" s="12"/>
      <c r="C14" s="12"/>
      <c r="D14" s="12" t="s">
        <v>77</v>
      </c>
      <c r="E14" s="13" t="s">
        <v>97</v>
      </c>
      <c r="F14" s="13" t="s">
        <v>93</v>
      </c>
      <c r="G14" s="13">
        <v>250</v>
      </c>
    </row>
    <row r="15" spans="1:8">
      <c r="A15" s="28"/>
      <c r="B15" s="12"/>
      <c r="C15" s="12"/>
      <c r="D15" s="12" t="s">
        <v>78</v>
      </c>
      <c r="E15" s="13" t="s">
        <v>100</v>
      </c>
      <c r="F15" s="13" t="s">
        <v>92</v>
      </c>
      <c r="G15" s="13">
        <v>3.6</v>
      </c>
    </row>
    <row r="16" spans="1:8">
      <c r="A16" s="28"/>
      <c r="B16" s="12"/>
      <c r="C16" s="12"/>
      <c r="D16" s="12" t="s">
        <v>79</v>
      </c>
      <c r="E16" s="13" t="s">
        <v>97</v>
      </c>
      <c r="F16" s="13" t="s">
        <v>94</v>
      </c>
      <c r="G16" s="13">
        <v>4.5999999999999996</v>
      </c>
    </row>
    <row r="17" spans="1:8">
      <c r="A17" s="28"/>
      <c r="B17" s="12" t="s">
        <v>81</v>
      </c>
      <c r="C17" s="12">
        <v>108179.83</v>
      </c>
      <c r="D17" s="12" t="s">
        <v>82</v>
      </c>
      <c r="E17" s="13" t="s">
        <v>106</v>
      </c>
      <c r="F17" s="13" t="s">
        <v>92</v>
      </c>
      <c r="G17" s="13">
        <v>3.48</v>
      </c>
    </row>
    <row r="18" spans="1:8">
      <c r="A18" s="28"/>
      <c r="B18" s="12"/>
      <c r="C18" s="12"/>
      <c r="D18" s="12"/>
      <c r="E18" s="13"/>
      <c r="F18" s="13"/>
      <c r="G18" s="13"/>
    </row>
    <row r="19" spans="1:8">
      <c r="A19" s="28"/>
      <c r="B19" s="12"/>
      <c r="C19" s="12"/>
      <c r="D19" s="12"/>
      <c r="E19" s="13"/>
      <c r="F19" s="13"/>
      <c r="G19" s="13"/>
    </row>
    <row r="20" spans="1:8">
      <c r="A20" s="28"/>
      <c r="B20" s="12"/>
      <c r="C20" s="12"/>
      <c r="D20" s="12"/>
      <c r="E20" s="13"/>
      <c r="F20" s="13"/>
      <c r="G20" s="13"/>
    </row>
    <row r="21" spans="1:8">
      <c r="A21" s="28"/>
      <c r="B21" s="12" t="s">
        <v>83</v>
      </c>
      <c r="C21" s="12">
        <v>118054.1</v>
      </c>
      <c r="D21" s="12" t="s">
        <v>86</v>
      </c>
      <c r="E21" s="13" t="s">
        <v>98</v>
      </c>
      <c r="F21" s="13" t="s">
        <v>92</v>
      </c>
      <c r="G21" s="13">
        <v>1.78</v>
      </c>
    </row>
    <row r="22" spans="1:8">
      <c r="A22" s="28"/>
      <c r="B22" s="12"/>
      <c r="C22" s="12"/>
      <c r="D22" s="12" t="s">
        <v>84</v>
      </c>
      <c r="E22" s="13" t="s">
        <v>102</v>
      </c>
      <c r="F22" s="13" t="s">
        <v>93</v>
      </c>
      <c r="G22" s="13">
        <v>200</v>
      </c>
    </row>
    <row r="23" spans="1:8">
      <c r="A23" s="28"/>
      <c r="B23" s="12"/>
      <c r="C23" s="12"/>
      <c r="D23" s="12" t="s">
        <v>85</v>
      </c>
      <c r="E23" s="13" t="s">
        <v>103</v>
      </c>
      <c r="F23" s="13" t="s">
        <v>92</v>
      </c>
      <c r="G23" s="13">
        <v>4.25</v>
      </c>
    </row>
    <row r="24" spans="1:8">
      <c r="A24" s="28"/>
      <c r="B24" s="12"/>
      <c r="C24" s="12"/>
      <c r="D24" s="12" t="s">
        <v>104</v>
      </c>
      <c r="E24" s="13" t="s">
        <v>105</v>
      </c>
      <c r="F24" s="13" t="s">
        <v>92</v>
      </c>
      <c r="G24" s="13">
        <v>314.49</v>
      </c>
    </row>
    <row r="25" spans="1:8">
      <c r="A25" s="28"/>
      <c r="B25" s="12" t="s">
        <v>87</v>
      </c>
      <c r="C25" s="12">
        <v>8292.6</v>
      </c>
      <c r="D25" s="12" t="s">
        <v>89</v>
      </c>
      <c r="E25" s="13" t="s">
        <v>103</v>
      </c>
      <c r="F25" s="13" t="s">
        <v>93</v>
      </c>
      <c r="G25" s="13">
        <v>7.54</v>
      </c>
    </row>
    <row r="26" spans="1:8">
      <c r="A26" s="28"/>
      <c r="B26" s="12"/>
      <c r="C26" s="12"/>
      <c r="D26" s="12" t="s">
        <v>88</v>
      </c>
      <c r="E26" s="13" t="s">
        <v>101</v>
      </c>
      <c r="F26" s="13" t="s">
        <v>93</v>
      </c>
      <c r="G26" s="13">
        <v>37.31</v>
      </c>
    </row>
    <row r="27" spans="1:8">
      <c r="A27" s="28"/>
      <c r="B27" s="12"/>
      <c r="C27" s="12"/>
      <c r="D27" s="12"/>
      <c r="E27" s="13"/>
      <c r="F27" s="13"/>
      <c r="G27" s="13"/>
    </row>
    <row r="28" spans="1:8">
      <c r="A28" s="28"/>
      <c r="B28" s="12" t="s">
        <v>90</v>
      </c>
      <c r="C28" s="12">
        <v>16199.56</v>
      </c>
      <c r="D28" s="12" t="s">
        <v>95</v>
      </c>
      <c r="E28" s="13" t="s">
        <v>100</v>
      </c>
      <c r="F28" s="13" t="s">
        <v>92</v>
      </c>
      <c r="G28" s="13">
        <v>0.67</v>
      </c>
    </row>
    <row r="29" spans="1:8">
      <c r="A29" s="29"/>
      <c r="B29" s="12"/>
      <c r="C29" s="12"/>
      <c r="D29" s="12"/>
      <c r="E29" s="13"/>
      <c r="F29" s="13"/>
      <c r="G29" s="13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5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</sheetData>
  <mergeCells count="4">
    <mergeCell ref="A3:A29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2019-06-03T05:22:29Z</dcterms:modified>
</cp:coreProperties>
</file>