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</calcChain>
</file>

<file path=xl/sharedStrings.xml><?xml version="1.0" encoding="utf-8"?>
<sst xmlns="http://schemas.openxmlformats.org/spreadsheetml/2006/main" count="157" uniqueCount="117">
  <si>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</si>
  <si>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</si>
  <si>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</si>
  <si>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</si>
  <si>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</si>
  <si>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</si>
  <si>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</si>
  <si>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</si>
  <si>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</si>
  <si>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</si>
  <si>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</si>
  <si>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</si>
  <si>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</si>
  <si>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</si>
  <si>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</si>
  <si>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</si>
  <si>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</si>
  <si>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</si>
  <si>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</si>
  <si>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</si>
  <si>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</si>
  <si>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</si>
  <si>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</si>
  <si>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</si>
  <si>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</si>
  <si>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</si>
  <si>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</si>
  <si>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</si>
  <si>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</si>
  <si>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</si>
  <si>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</si>
  <si>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</si>
  <si>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</si>
  <si>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</si>
  <si>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</si>
  <si>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</si>
  <si>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</si>
  <si>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</si>
  <si>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</si>
  <si>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</si>
  <si>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</si>
  <si>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</si>
  <si>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</si>
  <si>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</si>
  <si>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</si>
  <si>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</si>
  <si>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</si>
  <si>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</si>
  <si>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</si>
  <si>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</si>
  <si>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</si>
  <si>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</si>
  <si>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</si>
  <si>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</si>
  <si>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</si>
  <si>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</si>
  <si>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</si>
  <si>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</si>
  <si>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</si>
  <si>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</si>
  <si>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</si>
  <si>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</si>
  <si>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</si>
  <si>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</si>
  <si>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</si>
  <si>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</si>
  <si>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д. 33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</si>
  <si>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</si>
  <si>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</si>
  <si>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</si>
  <si>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</si>
  <si>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</si>
  <si>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</si>
  <si>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</si>
  <si>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</si>
  <si>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</si>
  <si>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</si>
  <si>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</si>
  <si>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</si>
  <si>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</si>
  <si>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</si>
  <si>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</si>
  <si>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</si>
  <si>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</si>
  <si>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</si>
  <si>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</si>
  <si>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</si>
  <si>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замена приборов учета воды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</si>
  <si>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</si>
  <si>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</si>
  <si>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</si>
  <si>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</si>
  <si>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</si>
  <si>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</si>
  <si>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</si>
  <si>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</si>
  <si>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</si>
  <si>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</si>
  <si>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</si>
  <si>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</si>
  <si>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</si>
  <si>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</si>
  <si>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</si>
  <si>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</si>
  <si>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</si>
  <si>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</si>
  <si>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</si>
  <si>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</si>
  <si>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</si>
  <si>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</si>
  <si>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</si>
  <si>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</si>
  <si>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</si>
  <si>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</si>
  <si>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</si>
  <si>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поверка приборов учета ТЭ и воды</t>
  </si>
  <si>
    <t>по графику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</si>
</sst>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"/>
  <sheetViews>
    <sheetView workbookViewId="0">
      <pane ySplit="3" topLeftCell="A4" activePane="bottomLeft" state="frozen"/>
      <selection pane="bottomLeft" activeCell="A5" sqref="A5:XFD21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9" t="s">
        <v>113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7" t="s">
        <v>114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6" s="2" customFormat="1" ht="41.45" customHeight="1">
      <c r="A2" s="26" t="s">
        <v>0</v>
      </c>
      <c r="B2" s="16" t="s">
        <v>1</v>
      </c>
      <c r="C2" s="16"/>
      <c r="D2" s="16"/>
      <c r="E2" s="16" t="s">
        <v>5</v>
      </c>
      <c r="F2" s="16"/>
      <c r="G2" s="16"/>
      <c r="H2" s="16"/>
      <c r="I2" s="16" t="s">
        <v>10</v>
      </c>
      <c r="J2" s="16"/>
      <c r="K2" s="16"/>
      <c r="L2" s="16"/>
      <c r="M2" s="16"/>
      <c r="N2" s="16"/>
      <c r="O2" s="10" t="s">
        <v>17</v>
      </c>
      <c r="P2" s="16" t="s">
        <v>18</v>
      </c>
      <c r="Q2" s="16"/>
      <c r="R2" s="16"/>
      <c r="S2" s="16" t="s">
        <v>26</v>
      </c>
      <c r="T2" s="16"/>
      <c r="U2" s="16"/>
      <c r="V2" s="16"/>
      <c r="W2" s="16" t="s">
        <v>27</v>
      </c>
      <c r="X2" s="16"/>
      <c r="Y2" s="16"/>
      <c r="Z2" s="16" t="s">
        <v>28</v>
      </c>
      <c r="AA2" s="16"/>
      <c r="AB2" s="16"/>
      <c r="AC2" s="16" t="s">
        <v>29</v>
      </c>
      <c r="AD2" s="16"/>
      <c r="AE2" s="16"/>
      <c r="AF2" s="16"/>
      <c r="AG2" s="16" t="s">
        <v>30</v>
      </c>
      <c r="AH2" s="16"/>
      <c r="AI2" s="16"/>
      <c r="AJ2" s="4"/>
    </row>
    <row r="3" spans="1:36" s="2" customFormat="1" ht="52.5" customHeight="1">
      <c r="A3" s="27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31" customFormat="1" ht="20.100000000000001" customHeight="1">
      <c r="A4" s="28" t="s">
        <v>65</v>
      </c>
      <c r="B4" s="28">
        <v>0</v>
      </c>
      <c r="C4" s="28">
        <v>0</v>
      </c>
      <c r="D4" s="28">
        <v>103835.93</v>
      </c>
      <c r="E4" s="28">
        <v>663064.31000000006</v>
      </c>
      <c r="F4" s="28">
        <v>93766.28</v>
      </c>
      <c r="G4" s="28">
        <v>177155.56</v>
      </c>
      <c r="H4" s="29">
        <v>933986.15</v>
      </c>
      <c r="I4" s="28">
        <v>949533.17</v>
      </c>
      <c r="J4" s="28">
        <v>0</v>
      </c>
      <c r="K4" s="28">
        <v>0</v>
      </c>
      <c r="L4" s="28">
        <v>5564.16</v>
      </c>
      <c r="M4" s="28">
        <v>0</v>
      </c>
      <c r="N4" s="28">
        <v>955097.33</v>
      </c>
      <c r="O4" s="28">
        <f>+I4+L4</f>
        <v>955097.33000000007</v>
      </c>
      <c r="P4" s="28">
        <v>0</v>
      </c>
      <c r="Q4" s="28">
        <v>0</v>
      </c>
      <c r="R4" s="28">
        <f>+D4+H4-O4</f>
        <v>82724.75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255990.93</v>
      </c>
      <c r="Z4" s="28">
        <v>0</v>
      </c>
      <c r="AA4" s="28">
        <v>0</v>
      </c>
      <c r="AB4" s="28">
        <v>65790.06</v>
      </c>
      <c r="AC4" s="28">
        <v>0</v>
      </c>
      <c r="AD4" s="28">
        <v>0</v>
      </c>
      <c r="AE4" s="28">
        <v>0</v>
      </c>
      <c r="AF4" s="28">
        <v>0</v>
      </c>
      <c r="AG4" s="28"/>
      <c r="AH4" s="28"/>
      <c r="AI4" s="28"/>
      <c r="AJ4" s="30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pane ySplit="2" topLeftCell="A3" activePane="bottomLeft" state="frozen"/>
      <selection pane="bottomLeft" activeCell="B30" sqref="A30:XFD464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2" t="s">
        <v>0</v>
      </c>
      <c r="B1" s="16" t="s">
        <v>59</v>
      </c>
      <c r="C1" s="16"/>
      <c r="D1" s="16" t="s">
        <v>57</v>
      </c>
      <c r="E1" s="16"/>
      <c r="F1" s="16"/>
      <c r="G1" s="16"/>
      <c r="H1" s="4"/>
    </row>
    <row r="2" spans="1:8" s="2" customFormat="1" ht="45" customHeight="1">
      <c r="A2" s="33"/>
      <c r="B2" s="15" t="s">
        <v>58</v>
      </c>
      <c r="C2" s="15" t="s">
        <v>64</v>
      </c>
      <c r="D2" s="15" t="s">
        <v>60</v>
      </c>
      <c r="E2" s="15" t="s">
        <v>61</v>
      </c>
      <c r="F2" s="15" t="s">
        <v>62</v>
      </c>
      <c r="G2" s="15" t="s">
        <v>63</v>
      </c>
      <c r="H2" s="4"/>
    </row>
    <row r="3" spans="1:8">
      <c r="A3" s="23" t="s">
        <v>66</v>
      </c>
      <c r="B3" s="12" t="s">
        <v>67</v>
      </c>
      <c r="C3" s="12">
        <v>118597.17</v>
      </c>
      <c r="D3" s="12" t="s">
        <v>68</v>
      </c>
      <c r="E3" s="13" t="s">
        <v>97</v>
      </c>
      <c r="F3" s="13" t="s">
        <v>98</v>
      </c>
      <c r="G3" s="13">
        <v>0.18</v>
      </c>
    </row>
    <row r="4" spans="1:8">
      <c r="A4" s="24"/>
      <c r="B4" s="12"/>
      <c r="C4" s="12"/>
      <c r="D4" s="12" t="s">
        <v>69</v>
      </c>
      <c r="E4" s="13" t="s">
        <v>97</v>
      </c>
      <c r="F4" s="13" t="s">
        <v>98</v>
      </c>
      <c r="G4" s="13">
        <v>0.15</v>
      </c>
    </row>
    <row r="5" spans="1:8">
      <c r="A5" s="24"/>
      <c r="B5" s="12"/>
      <c r="C5" s="12"/>
      <c r="D5" s="12" t="s">
        <v>70</v>
      </c>
      <c r="E5" s="13" t="s">
        <v>105</v>
      </c>
      <c r="F5" s="13" t="s">
        <v>98</v>
      </c>
      <c r="G5" s="13">
        <v>4.12</v>
      </c>
    </row>
    <row r="6" spans="1:8">
      <c r="A6" s="24"/>
      <c r="B6" s="12"/>
      <c r="C6" s="12"/>
      <c r="D6" s="12" t="s">
        <v>71</v>
      </c>
      <c r="E6" s="13" t="s">
        <v>97</v>
      </c>
      <c r="F6" s="13" t="s">
        <v>98</v>
      </c>
      <c r="G6" s="13">
        <v>0.21</v>
      </c>
    </row>
    <row r="7" spans="1:8">
      <c r="A7" s="24"/>
      <c r="B7" s="12" t="s">
        <v>72</v>
      </c>
      <c r="C7" s="12">
        <v>113384.8</v>
      </c>
      <c r="D7" s="12" t="s">
        <v>73</v>
      </c>
      <c r="E7" s="13" t="s">
        <v>103</v>
      </c>
      <c r="F7" s="13" t="s">
        <v>98</v>
      </c>
      <c r="G7" s="13">
        <v>1.95</v>
      </c>
    </row>
    <row r="8" spans="1:8">
      <c r="A8" s="24"/>
      <c r="B8" s="12"/>
      <c r="C8" s="12"/>
      <c r="D8" s="12" t="s">
        <v>74</v>
      </c>
      <c r="E8" s="13" t="s">
        <v>104</v>
      </c>
      <c r="F8" s="13" t="s">
        <v>98</v>
      </c>
      <c r="G8" s="13">
        <v>5.46</v>
      </c>
    </row>
    <row r="9" spans="1:8">
      <c r="A9" s="24"/>
      <c r="B9" s="12"/>
      <c r="C9" s="12"/>
      <c r="D9" s="12" t="s">
        <v>75</v>
      </c>
      <c r="E9" s="13" t="s">
        <v>105</v>
      </c>
      <c r="F9" s="13" t="s">
        <v>98</v>
      </c>
      <c r="G9" s="13">
        <v>8.4600000000000009</v>
      </c>
    </row>
    <row r="10" spans="1:8">
      <c r="A10" s="24"/>
      <c r="B10" s="12"/>
      <c r="C10" s="12"/>
      <c r="D10" s="12" t="s">
        <v>76</v>
      </c>
      <c r="E10" s="13" t="s">
        <v>105</v>
      </c>
      <c r="F10" s="13" t="s">
        <v>98</v>
      </c>
      <c r="G10" s="13">
        <v>18.350000000000001</v>
      </c>
    </row>
    <row r="11" spans="1:8">
      <c r="A11" s="24"/>
      <c r="B11" s="12"/>
      <c r="C11" s="12"/>
      <c r="D11" s="12" t="s">
        <v>77</v>
      </c>
      <c r="E11" s="13" t="s">
        <v>106</v>
      </c>
      <c r="F11" s="13" t="s">
        <v>98</v>
      </c>
      <c r="G11" s="13">
        <v>9.25</v>
      </c>
    </row>
    <row r="12" spans="1:8">
      <c r="A12" s="24"/>
      <c r="B12" s="12" t="s">
        <v>78</v>
      </c>
      <c r="C12" s="12">
        <v>89768.33</v>
      </c>
      <c r="D12" s="12" t="s">
        <v>79</v>
      </c>
      <c r="E12" s="13" t="s">
        <v>107</v>
      </c>
      <c r="F12" s="13" t="s">
        <v>99</v>
      </c>
      <c r="G12" s="13">
        <v>35.15</v>
      </c>
    </row>
    <row r="13" spans="1:8">
      <c r="A13" s="24"/>
      <c r="B13" s="12"/>
      <c r="C13" s="12"/>
      <c r="D13" s="12" t="s">
        <v>80</v>
      </c>
      <c r="E13" s="13" t="s">
        <v>104</v>
      </c>
      <c r="F13" s="13" t="s">
        <v>99</v>
      </c>
      <c r="G13" s="13">
        <v>450</v>
      </c>
    </row>
    <row r="14" spans="1:8">
      <c r="A14" s="24"/>
      <c r="B14" s="12"/>
      <c r="C14" s="12"/>
      <c r="D14" s="12" t="s">
        <v>81</v>
      </c>
      <c r="E14" s="13" t="s">
        <v>107</v>
      </c>
      <c r="F14" s="13" t="s">
        <v>98</v>
      </c>
      <c r="G14" s="13">
        <v>5.17</v>
      </c>
    </row>
    <row r="15" spans="1:8">
      <c r="A15" s="24"/>
      <c r="B15" s="12"/>
      <c r="C15" s="12"/>
      <c r="D15" s="12" t="s">
        <v>82</v>
      </c>
      <c r="E15" s="13" t="s">
        <v>104</v>
      </c>
      <c r="F15" s="13" t="s">
        <v>100</v>
      </c>
      <c r="G15" s="13">
        <v>5.25</v>
      </c>
    </row>
    <row r="16" spans="1:8">
      <c r="A16" s="24"/>
      <c r="B16" s="12"/>
      <c r="C16" s="12"/>
      <c r="D16" s="12" t="s">
        <v>83</v>
      </c>
      <c r="E16" s="13" t="s">
        <v>106</v>
      </c>
      <c r="F16" s="13" t="s">
        <v>99</v>
      </c>
      <c r="G16" s="13">
        <v>57.64</v>
      </c>
    </row>
    <row r="17" spans="1:11">
      <c r="A17" s="24"/>
      <c r="B17" s="12" t="s">
        <v>84</v>
      </c>
      <c r="C17" s="12">
        <v>197399.39</v>
      </c>
      <c r="D17" s="12" t="s">
        <v>101</v>
      </c>
      <c r="E17" s="13" t="s">
        <v>108</v>
      </c>
      <c r="F17" s="13" t="s">
        <v>99</v>
      </c>
      <c r="G17" s="13">
        <v>2976.78</v>
      </c>
    </row>
    <row r="18" spans="1:11">
      <c r="A18" s="24"/>
      <c r="B18" s="12"/>
      <c r="C18" s="12"/>
      <c r="D18" s="12" t="s">
        <v>85</v>
      </c>
      <c r="E18" s="13" t="s">
        <v>107</v>
      </c>
      <c r="F18" s="13" t="s">
        <v>98</v>
      </c>
      <c r="G18" s="13">
        <v>0.26</v>
      </c>
    </row>
    <row r="19" spans="1:11">
      <c r="A19" s="24"/>
      <c r="B19" s="12"/>
      <c r="C19" s="12"/>
      <c r="D19" s="12" t="s">
        <v>86</v>
      </c>
      <c r="E19" s="13" t="s">
        <v>111</v>
      </c>
      <c r="F19" s="13" t="s">
        <v>98</v>
      </c>
      <c r="G19" s="13">
        <v>4.0599999999999996</v>
      </c>
    </row>
    <row r="20" spans="1:11">
      <c r="A20" s="24"/>
      <c r="B20" s="12"/>
      <c r="C20" s="12"/>
      <c r="D20" s="12" t="s">
        <v>115</v>
      </c>
      <c r="E20" s="13" t="s">
        <v>116</v>
      </c>
      <c r="F20" s="13" t="s">
        <v>99</v>
      </c>
      <c r="G20" s="13">
        <v>18050</v>
      </c>
    </row>
    <row r="21" spans="1:11">
      <c r="A21" s="24"/>
      <c r="B21" s="12"/>
      <c r="C21" s="12"/>
      <c r="D21" s="12" t="s">
        <v>87</v>
      </c>
      <c r="E21" s="13" t="s">
        <v>109</v>
      </c>
      <c r="F21" s="13" t="s">
        <v>98</v>
      </c>
      <c r="G21" s="13">
        <v>0.77</v>
      </c>
    </row>
    <row r="22" spans="1:11">
      <c r="A22" s="24"/>
      <c r="B22" s="12" t="s">
        <v>88</v>
      </c>
      <c r="C22" s="12">
        <v>81068.95</v>
      </c>
      <c r="D22" s="12" t="s">
        <v>89</v>
      </c>
      <c r="E22" s="13" t="s">
        <v>110</v>
      </c>
      <c r="F22" s="13" t="s">
        <v>99</v>
      </c>
      <c r="G22" s="13">
        <v>200</v>
      </c>
    </row>
    <row r="23" spans="1:11">
      <c r="A23" s="24"/>
      <c r="B23" s="12"/>
      <c r="C23" s="12"/>
      <c r="D23" s="12" t="s">
        <v>90</v>
      </c>
      <c r="E23" s="13" t="s">
        <v>105</v>
      </c>
      <c r="F23" s="13" t="s">
        <v>98</v>
      </c>
      <c r="G23" s="13">
        <v>3.82</v>
      </c>
    </row>
    <row r="24" spans="1:11">
      <c r="A24" s="24"/>
      <c r="B24" s="12"/>
      <c r="C24" s="12"/>
      <c r="D24" s="12" t="s">
        <v>91</v>
      </c>
      <c r="E24" s="13" t="s">
        <v>105</v>
      </c>
      <c r="F24" s="13" t="s">
        <v>98</v>
      </c>
      <c r="G24" s="13">
        <v>2.78</v>
      </c>
    </row>
    <row r="25" spans="1:11">
      <c r="A25" s="24"/>
      <c r="B25" s="12" t="s">
        <v>92</v>
      </c>
      <c r="C25" s="12">
        <v>13826.98</v>
      </c>
      <c r="D25" s="12" t="s">
        <v>93</v>
      </c>
      <c r="E25" s="13" t="s">
        <v>108</v>
      </c>
      <c r="F25" s="13" t="s">
        <v>99</v>
      </c>
      <c r="G25" s="13">
        <v>42.02</v>
      </c>
    </row>
    <row r="26" spans="1:11">
      <c r="A26" s="24"/>
      <c r="B26" s="12"/>
      <c r="C26" s="12"/>
      <c r="D26" s="12" t="s">
        <v>94</v>
      </c>
      <c r="E26" s="13" t="s">
        <v>111</v>
      </c>
      <c r="F26" s="13" t="s">
        <v>99</v>
      </c>
      <c r="G26" s="13">
        <v>9.2100000000000009</v>
      </c>
    </row>
    <row r="27" spans="1:11">
      <c r="A27" s="24"/>
      <c r="B27" s="12" t="s">
        <v>95</v>
      </c>
      <c r="C27" s="12">
        <v>180627.73</v>
      </c>
      <c r="D27" s="12" t="s">
        <v>95</v>
      </c>
      <c r="E27" s="13" t="s">
        <v>112</v>
      </c>
      <c r="F27" s="13" t="s">
        <v>98</v>
      </c>
      <c r="G27" s="13">
        <v>4.3099999999999996</v>
      </c>
    </row>
    <row r="28" spans="1:11">
      <c r="A28" s="24"/>
      <c r="B28" s="12" t="s">
        <v>96</v>
      </c>
      <c r="C28" s="12">
        <v>27289.56</v>
      </c>
      <c r="D28" s="12" t="s">
        <v>102</v>
      </c>
      <c r="E28" s="13" t="s">
        <v>107</v>
      </c>
      <c r="F28" s="13" t="s">
        <v>98</v>
      </c>
      <c r="G28" s="13">
        <v>0.67</v>
      </c>
    </row>
    <row r="29" spans="1:11">
      <c r="A29" s="25"/>
      <c r="B29" s="12"/>
      <c r="C29" s="12"/>
      <c r="D29" s="12"/>
      <c r="E29" s="13"/>
      <c r="F29" s="13"/>
      <c r="G29" s="13"/>
    </row>
    <row r="30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</sheetData>
  <mergeCells count="4">
    <mergeCell ref="B1:C1"/>
    <mergeCell ref="D1:G1"/>
    <mergeCell ref="A3:A29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21" t="s">
        <v>47</v>
      </c>
      <c r="F1" s="22"/>
      <c r="G1" s="22"/>
      <c r="H1" s="21" t="s">
        <v>51</v>
      </c>
      <c r="I1" s="22"/>
      <c r="J1" s="22"/>
      <c r="K1" s="22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2019-06-03T05:15:39Z</dcterms:modified>
</cp:coreProperties>
</file>