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" i="1"/>
  <c r="R4" s="1"/>
  <c r="E4"/>
</calcChain>
</file>

<file path=xl/sharedStrings.xml><?xml version="1.0" encoding="utf-8"?>
<sst xmlns="http://schemas.openxmlformats.org/spreadsheetml/2006/main" count="157" uniqueCount="117">
  <si>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</si>
  <si>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</si>
  <si>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</si>
  <si>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</si>
  <si>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</si>
  <si>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</si>
  <si>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</si>
  <si>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</si>
  <si>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</si>
  <si>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</si>
  <si>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</si>
  <si>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</si>
  <si>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</si>
  <si>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</si>
  <si>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</si>
  <si>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</si>
  <si>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</si>
  <si>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</si>
  <si>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</si>
  <si>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</si>
  <si>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</si>
  <si>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</si>
  <si>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</si>
  <si>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</si>
  <si>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</si>
  <si>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</si>
  <si>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</si>
  <si>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</si>
  <si>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</si>
  <si>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</si>
  <si>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</si>
  <si>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</si>
  <si>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</si>
  <si>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</si>
  <si>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</si>
  <si>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</si>
  <si>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</si>
  <si>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</si>
  <si>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</si>
  <si>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</si>
  <si>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</si>
  <si>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</si>
  <si>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</si>
  <si>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</si>
  <si>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</si>
  <si>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</si>
  <si>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</si>
  <si>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</si>
  <si>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</si>
  <si>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</si>
  <si>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</si>
  <si>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</si>
  <si>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</si>
  <si>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</si>
  <si>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</si>
  <si>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</si>
  <si>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</si>
  <si>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</si>
  <si>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</si>
  <si>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2.Выполненные виды работы (оказанные услуги) по содержанию общего имущества и текущему ремонту в отчетном периоде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</si>
  <si>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</si>
  <si>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</si>
  <si>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</si>
  <si>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</si>
  <si>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</si>
  <si>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пр. Ленина, 156</t>
  </si>
  <si>
    <t>пр. Ленина, д. 156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</si>
  <si>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</si>
  <si>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</si>
  <si>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</si>
  <si>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</si>
  <si>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</si>
  <si>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</si>
  <si>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</si>
  <si>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</si>
  <si>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</si>
  <si>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</si>
  <si>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</si>
  <si>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</si>
  <si>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</si>
  <si>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</si>
  <si>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</si>
  <si>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</si>
  <si>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</si>
  <si>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</si>
  <si>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обслуживание инженерных коммуникаций</t>
  </si>
  <si>
    <t>замена приборов учета воды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</si>
  <si>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</si>
  <si>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</si>
  <si>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</si>
  <si>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ремонт и содержание в/домовых сетей электросн-я</t>
  </si>
  <si>
    <t>техническое обслуживание системы освещ.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</si>
  <si>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</si>
  <si>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</si>
  <si>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</si>
  <si>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</si>
  <si>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</si>
  <si>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</si>
  <si>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периодическое технич. освидетельст. лифтов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</si>
  <si>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</si>
  <si>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</si>
  <si>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</si>
  <si>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</si>
  <si>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</si>
  <si>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</si>
  <si>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1 раз в 6 лет</t>
  </si>
  <si>
    <t>3 раза в год</t>
  </si>
  <si>
    <t>5 дней в неделю</t>
  </si>
  <si>
    <t>содержание в/домовых сетей газоснабж-я</t>
  </si>
  <si>
    <t>по необходим.</t>
  </si>
  <si>
    <t>3амер сопротивления изоляции</t>
  </si>
  <si>
    <t>обследование лифта, отработ-го назн. срок</t>
  </si>
  <si>
    <t>по акту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</si>
  <si>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</si>
  <si>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Общая информация по предоставленным коммунальным услугам в 2018 году</t>
  </si>
  <si>
    <t>изготовление и установка оконных рам</t>
  </si>
  <si>
    <t>поверка приборов узлов учета ТЭ и воды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</si>
</sst>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workbookViewId="0">
      <pane ySplit="3" topLeftCell="A4" activePane="bottomLeft" state="frozen"/>
      <selection pane="bottomLeft" activeCell="A4" sqref="A4:XFD4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85546875" style="5" customWidth="1"/>
    <col min="10" max="10" width="23.42578125" style="1" customWidth="1"/>
    <col min="11" max="11" width="23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5" t="s">
        <v>113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3" t="s">
        <v>114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6" s="2" customFormat="1" ht="41.45" customHeight="1">
      <c r="A2" s="20" t="s">
        <v>0</v>
      </c>
      <c r="B2" s="22" t="s">
        <v>1</v>
      </c>
      <c r="C2" s="22"/>
      <c r="D2" s="22"/>
      <c r="E2" s="22" t="s">
        <v>5</v>
      </c>
      <c r="F2" s="22"/>
      <c r="G2" s="22"/>
      <c r="H2" s="22"/>
      <c r="I2" s="22" t="s">
        <v>10</v>
      </c>
      <c r="J2" s="22"/>
      <c r="K2" s="22"/>
      <c r="L2" s="22"/>
      <c r="M2" s="22"/>
      <c r="N2" s="22"/>
      <c r="O2" s="10" t="s">
        <v>17</v>
      </c>
      <c r="P2" s="22" t="s">
        <v>18</v>
      </c>
      <c r="Q2" s="22"/>
      <c r="R2" s="22"/>
      <c r="S2" s="22" t="s">
        <v>26</v>
      </c>
      <c r="T2" s="22"/>
      <c r="U2" s="22"/>
      <c r="V2" s="22"/>
      <c r="W2" s="22" t="s">
        <v>27</v>
      </c>
      <c r="X2" s="22"/>
      <c r="Y2" s="22"/>
      <c r="Z2" s="22" t="s">
        <v>28</v>
      </c>
      <c r="AA2" s="22"/>
      <c r="AB2" s="22"/>
      <c r="AC2" s="22" t="s">
        <v>29</v>
      </c>
      <c r="AD2" s="22"/>
      <c r="AE2" s="22"/>
      <c r="AF2" s="22"/>
      <c r="AG2" s="22" t="s">
        <v>30</v>
      </c>
      <c r="AH2" s="22"/>
      <c r="AI2" s="22"/>
      <c r="AJ2" s="4"/>
    </row>
    <row r="3" spans="1:36" s="2" customFormat="1" ht="52.5" customHeight="1">
      <c r="A3" s="2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s="19" customFormat="1" ht="20.100000000000001" customHeight="1">
      <c r="A4" s="17" t="s">
        <v>65</v>
      </c>
      <c r="B4" s="17">
        <v>0</v>
      </c>
      <c r="C4" s="17">
        <v>0</v>
      </c>
      <c r="D4" s="17">
        <v>470917.52</v>
      </c>
      <c r="E4" s="17">
        <f t="shared" ref="E4" si="0">+H4-G4-F4</f>
        <v>2513835.96</v>
      </c>
      <c r="F4" s="17">
        <v>347701.29</v>
      </c>
      <c r="G4" s="17">
        <v>657989.47</v>
      </c>
      <c r="H4" s="17">
        <v>3519526.72</v>
      </c>
      <c r="I4" s="17">
        <v>3575689.32</v>
      </c>
      <c r="J4" s="17">
        <v>0</v>
      </c>
      <c r="K4" s="17">
        <v>0</v>
      </c>
      <c r="L4" s="17">
        <v>19582.8</v>
      </c>
      <c r="M4" s="17">
        <v>0</v>
      </c>
      <c r="N4" s="17">
        <v>3595272.12</v>
      </c>
      <c r="O4" s="17">
        <f t="shared" ref="O4" si="1">+I4+L4</f>
        <v>3595272.1199999996</v>
      </c>
      <c r="P4" s="17">
        <v>0</v>
      </c>
      <c r="Q4" s="17">
        <v>0</v>
      </c>
      <c r="R4" s="17">
        <f t="shared" ref="R4" si="2">+D4+H4-O4</f>
        <v>395172.12000000058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1067330.73</v>
      </c>
      <c r="Z4" s="17">
        <v>0</v>
      </c>
      <c r="AA4" s="17">
        <v>0</v>
      </c>
      <c r="AB4" s="17">
        <v>447815.1</v>
      </c>
      <c r="AC4" s="17">
        <v>0</v>
      </c>
      <c r="AD4" s="17">
        <v>0</v>
      </c>
      <c r="AE4" s="17">
        <v>0</v>
      </c>
      <c r="AF4" s="17">
        <v>0</v>
      </c>
      <c r="AG4" s="17"/>
      <c r="AH4" s="17"/>
      <c r="AI4" s="17"/>
      <c r="AJ4" s="18"/>
    </row>
    <row r="5" spans="1:36">
      <c r="H5" s="9"/>
    </row>
    <row r="6" spans="1:36">
      <c r="H6" s="9"/>
    </row>
    <row r="7" spans="1:36">
      <c r="H7" s="9"/>
    </row>
    <row r="8" spans="1:36">
      <c r="H8" s="9"/>
    </row>
    <row r="9" spans="1:36">
      <c r="H9" s="9"/>
    </row>
    <row r="10" spans="1:36">
      <c r="H10" s="9"/>
    </row>
    <row r="11" spans="1:36">
      <c r="H11" s="9"/>
    </row>
    <row r="12" spans="1:36">
      <c r="H12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4"/>
  <sheetViews>
    <sheetView tabSelected="1" workbookViewId="0">
      <pane ySplit="2" topLeftCell="A3" activePane="bottomLeft" state="frozen"/>
      <selection pane="bottomLeft" activeCell="A3" sqref="A3:A29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30" t="s">
        <v>0</v>
      </c>
      <c r="B1" s="22" t="s">
        <v>59</v>
      </c>
      <c r="C1" s="22"/>
      <c r="D1" s="22" t="s">
        <v>57</v>
      </c>
      <c r="E1" s="22"/>
      <c r="F1" s="22"/>
      <c r="G1" s="22"/>
      <c r="H1" s="4"/>
    </row>
    <row r="2" spans="1:8" s="2" customFormat="1" ht="45" customHeight="1">
      <c r="A2" s="31"/>
      <c r="B2" s="16" t="s">
        <v>58</v>
      </c>
      <c r="C2" s="16" t="s">
        <v>64</v>
      </c>
      <c r="D2" s="16" t="s">
        <v>60</v>
      </c>
      <c r="E2" s="16" t="s">
        <v>61</v>
      </c>
      <c r="F2" s="16" t="s">
        <v>62</v>
      </c>
      <c r="G2" s="16" t="s">
        <v>63</v>
      </c>
      <c r="H2" s="4"/>
    </row>
    <row r="3" spans="1:8">
      <c r="A3" s="27" t="s">
        <v>66</v>
      </c>
      <c r="B3" s="12" t="s">
        <v>67</v>
      </c>
      <c r="C3" s="12">
        <v>444672.77</v>
      </c>
      <c r="D3" s="12" t="s">
        <v>71</v>
      </c>
      <c r="E3" s="13" t="s">
        <v>94</v>
      </c>
      <c r="F3" s="13" t="s">
        <v>95</v>
      </c>
      <c r="G3" s="13">
        <v>0.26</v>
      </c>
    </row>
    <row r="4" spans="1:8">
      <c r="A4" s="28"/>
      <c r="B4" s="12"/>
      <c r="C4" s="12"/>
      <c r="D4" s="12" t="s">
        <v>68</v>
      </c>
      <c r="E4" s="13" t="s">
        <v>94</v>
      </c>
      <c r="F4" s="13" t="s">
        <v>95</v>
      </c>
      <c r="G4" s="13">
        <v>0.25</v>
      </c>
    </row>
    <row r="5" spans="1:8">
      <c r="A5" s="28"/>
      <c r="B5" s="12"/>
      <c r="C5" s="12"/>
      <c r="D5" s="12" t="s">
        <v>69</v>
      </c>
      <c r="E5" s="13" t="s">
        <v>94</v>
      </c>
      <c r="F5" s="13" t="s">
        <v>95</v>
      </c>
      <c r="G5" s="13">
        <v>0.22</v>
      </c>
    </row>
    <row r="6" spans="1:8">
      <c r="A6" s="28"/>
      <c r="B6" s="12"/>
      <c r="C6" s="12"/>
      <c r="D6" s="12" t="s">
        <v>70</v>
      </c>
      <c r="E6" s="13" t="s">
        <v>101</v>
      </c>
      <c r="F6" s="13" t="s">
        <v>95</v>
      </c>
      <c r="G6" s="13">
        <v>4.5599999999999996</v>
      </c>
    </row>
    <row r="7" spans="1:8">
      <c r="A7" s="28"/>
      <c r="B7" s="12" t="s">
        <v>72</v>
      </c>
      <c r="C7" s="12">
        <v>425129.44</v>
      </c>
      <c r="D7" s="12" t="s">
        <v>77</v>
      </c>
      <c r="E7" s="13" t="s">
        <v>102</v>
      </c>
      <c r="F7" s="13" t="s">
        <v>95</v>
      </c>
      <c r="G7" s="13">
        <v>6.5</v>
      </c>
    </row>
    <row r="8" spans="1:8">
      <c r="A8" s="28"/>
      <c r="B8" s="12"/>
      <c r="C8" s="12"/>
      <c r="D8" s="12" t="s">
        <v>73</v>
      </c>
      <c r="E8" s="13" t="s">
        <v>99</v>
      </c>
      <c r="F8" s="13" t="s">
        <v>95</v>
      </c>
      <c r="G8" s="13">
        <v>1.6</v>
      </c>
    </row>
    <row r="9" spans="1:8">
      <c r="A9" s="28"/>
      <c r="B9" s="12"/>
      <c r="C9" s="12"/>
      <c r="D9" s="12" t="s">
        <v>74</v>
      </c>
      <c r="E9" s="13" t="s">
        <v>100</v>
      </c>
      <c r="F9" s="13" t="s">
        <v>95</v>
      </c>
      <c r="G9" s="13">
        <v>5.98</v>
      </c>
    </row>
    <row r="10" spans="1:8">
      <c r="A10" s="28"/>
      <c r="B10" s="12"/>
      <c r="C10" s="12"/>
      <c r="D10" s="12" t="s">
        <v>75</v>
      </c>
      <c r="E10" s="13" t="s">
        <v>101</v>
      </c>
      <c r="F10" s="13" t="s">
        <v>95</v>
      </c>
      <c r="G10" s="13">
        <v>12.35</v>
      </c>
    </row>
    <row r="11" spans="1:8">
      <c r="A11" s="28"/>
      <c r="B11" s="12"/>
      <c r="C11" s="12"/>
      <c r="D11" s="12" t="s">
        <v>76</v>
      </c>
      <c r="E11" s="13" t="s">
        <v>101</v>
      </c>
      <c r="F11" s="13" t="s">
        <v>95</v>
      </c>
      <c r="G11" s="13">
        <v>26.15</v>
      </c>
    </row>
    <row r="12" spans="1:8">
      <c r="A12" s="28"/>
      <c r="B12" s="12" t="s">
        <v>78</v>
      </c>
      <c r="C12" s="12">
        <v>336580.91</v>
      </c>
      <c r="D12" s="12" t="s">
        <v>83</v>
      </c>
      <c r="E12" s="13" t="s">
        <v>102</v>
      </c>
      <c r="F12" s="13" t="s">
        <v>96</v>
      </c>
      <c r="G12" s="13">
        <v>82.2</v>
      </c>
    </row>
    <row r="13" spans="1:8">
      <c r="A13" s="28"/>
      <c r="B13" s="12"/>
      <c r="C13" s="12"/>
      <c r="D13" s="12" t="s">
        <v>79</v>
      </c>
      <c r="E13" s="13" t="s">
        <v>103</v>
      </c>
      <c r="F13" s="13" t="s">
        <v>96</v>
      </c>
      <c r="G13" s="13">
        <v>35.619999999999997</v>
      </c>
    </row>
    <row r="14" spans="1:8">
      <c r="A14" s="28"/>
      <c r="B14" s="12"/>
      <c r="C14" s="12"/>
      <c r="D14" s="12" t="s">
        <v>80</v>
      </c>
      <c r="E14" s="13" t="s">
        <v>100</v>
      </c>
      <c r="F14" s="13" t="s">
        <v>96</v>
      </c>
      <c r="G14" s="13">
        <v>520</v>
      </c>
    </row>
    <row r="15" spans="1:8">
      <c r="A15" s="28"/>
      <c r="B15" s="12"/>
      <c r="C15" s="12"/>
      <c r="D15" s="12" t="s">
        <v>81</v>
      </c>
      <c r="E15" s="13" t="s">
        <v>103</v>
      </c>
      <c r="F15" s="13" t="s">
        <v>95</v>
      </c>
      <c r="G15" s="13">
        <v>2.5</v>
      </c>
    </row>
    <row r="16" spans="1:8">
      <c r="A16" s="28"/>
      <c r="B16" s="12"/>
      <c r="C16" s="12"/>
      <c r="D16" s="12" t="s">
        <v>82</v>
      </c>
      <c r="E16" s="13" t="s">
        <v>100</v>
      </c>
      <c r="F16" s="13" t="s">
        <v>97</v>
      </c>
      <c r="G16" s="13">
        <v>4.8499999999999996</v>
      </c>
    </row>
    <row r="17" spans="1:8">
      <c r="A17" s="28"/>
      <c r="B17" s="12" t="s">
        <v>84</v>
      </c>
      <c r="C17" s="12">
        <v>566219.05000000005</v>
      </c>
      <c r="D17" s="12" t="s">
        <v>86</v>
      </c>
      <c r="E17" s="13" t="s">
        <v>105</v>
      </c>
      <c r="F17" s="13" t="s">
        <v>95</v>
      </c>
      <c r="G17" s="13">
        <v>0.2</v>
      </c>
    </row>
    <row r="18" spans="1:8">
      <c r="A18" s="28"/>
      <c r="B18" s="12"/>
      <c r="C18" s="12"/>
      <c r="D18" s="12" t="s">
        <v>98</v>
      </c>
      <c r="E18" s="13" t="s">
        <v>104</v>
      </c>
      <c r="F18" s="13" t="s">
        <v>96</v>
      </c>
      <c r="G18" s="13">
        <v>2976.78</v>
      </c>
    </row>
    <row r="19" spans="1:8">
      <c r="A19" s="28"/>
      <c r="B19" s="12"/>
      <c r="C19" s="12"/>
      <c r="D19" s="12" t="s">
        <v>116</v>
      </c>
      <c r="E19" s="13" t="s">
        <v>109</v>
      </c>
      <c r="F19" s="13" t="s">
        <v>96</v>
      </c>
      <c r="G19" s="13">
        <v>37500</v>
      </c>
    </row>
    <row r="20" spans="1:8">
      <c r="A20" s="28"/>
      <c r="B20" s="12"/>
      <c r="C20" s="12"/>
      <c r="D20" s="12" t="s">
        <v>111</v>
      </c>
      <c r="E20" s="13" t="s">
        <v>112</v>
      </c>
      <c r="F20" s="13" t="s">
        <v>96</v>
      </c>
      <c r="G20" s="13">
        <v>13000</v>
      </c>
    </row>
    <row r="21" spans="1:8">
      <c r="A21" s="28"/>
      <c r="B21" s="12"/>
      <c r="C21" s="12"/>
      <c r="D21" s="12" t="s">
        <v>85</v>
      </c>
      <c r="E21" s="13" t="s">
        <v>107</v>
      </c>
      <c r="F21" s="13" t="s">
        <v>95</v>
      </c>
      <c r="G21" s="13">
        <v>4.04</v>
      </c>
    </row>
    <row r="22" spans="1:8">
      <c r="A22" s="28"/>
      <c r="B22" s="12" t="s">
        <v>87</v>
      </c>
      <c r="C22" s="12">
        <v>292224.71000000002</v>
      </c>
      <c r="D22" s="12" t="s">
        <v>115</v>
      </c>
      <c r="E22" s="13" t="s">
        <v>109</v>
      </c>
      <c r="F22" s="13" t="s">
        <v>96</v>
      </c>
      <c r="G22" s="13">
        <v>8200</v>
      </c>
    </row>
    <row r="23" spans="1:8">
      <c r="A23" s="28"/>
      <c r="B23" s="12"/>
      <c r="C23" s="12"/>
      <c r="D23" s="12" t="s">
        <v>88</v>
      </c>
      <c r="E23" s="13" t="s">
        <v>106</v>
      </c>
      <c r="F23" s="13" t="s">
        <v>96</v>
      </c>
      <c r="G23" s="13">
        <v>200</v>
      </c>
    </row>
    <row r="24" spans="1:8">
      <c r="A24" s="28"/>
      <c r="B24" s="12"/>
      <c r="C24" s="12"/>
      <c r="D24" s="12" t="s">
        <v>89</v>
      </c>
      <c r="E24" s="13" t="s">
        <v>107</v>
      </c>
      <c r="F24" s="13" t="s">
        <v>95</v>
      </c>
      <c r="G24" s="13">
        <v>3.8</v>
      </c>
    </row>
    <row r="25" spans="1:8">
      <c r="A25" s="28"/>
      <c r="B25" s="12" t="s">
        <v>90</v>
      </c>
      <c r="C25" s="12">
        <v>51375.519999999997</v>
      </c>
      <c r="D25" s="12" t="s">
        <v>110</v>
      </c>
      <c r="E25" s="13" t="s">
        <v>104</v>
      </c>
      <c r="F25" s="13" t="s">
        <v>96</v>
      </c>
      <c r="G25" s="13">
        <v>24.37</v>
      </c>
    </row>
    <row r="26" spans="1:8">
      <c r="A26" s="28"/>
      <c r="B26" s="12"/>
      <c r="C26" s="12"/>
      <c r="D26" s="12" t="s">
        <v>91</v>
      </c>
      <c r="E26" s="13" t="s">
        <v>107</v>
      </c>
      <c r="F26" s="13" t="s">
        <v>96</v>
      </c>
      <c r="G26" s="13">
        <v>10.77</v>
      </c>
    </row>
    <row r="27" spans="1:8">
      <c r="A27" s="28"/>
      <c r="B27" s="12" t="s">
        <v>92</v>
      </c>
      <c r="C27" s="12">
        <v>670854.18000000005</v>
      </c>
      <c r="D27" s="12" t="s">
        <v>92</v>
      </c>
      <c r="E27" s="13" t="s">
        <v>103</v>
      </c>
      <c r="F27" s="13" t="s">
        <v>95</v>
      </c>
      <c r="G27" s="13">
        <v>4.3099999999999996</v>
      </c>
    </row>
    <row r="28" spans="1:8">
      <c r="A28" s="28"/>
      <c r="B28" s="12" t="s">
        <v>93</v>
      </c>
      <c r="C28" s="12">
        <v>99655.01</v>
      </c>
      <c r="D28" s="12" t="s">
        <v>108</v>
      </c>
      <c r="E28" s="13" t="s">
        <v>103</v>
      </c>
      <c r="F28" s="13" t="s">
        <v>95</v>
      </c>
      <c r="G28" s="13">
        <v>0.67</v>
      </c>
    </row>
    <row r="29" spans="1:8">
      <c r="A29" s="29"/>
      <c r="B29" s="12"/>
      <c r="C29" s="12"/>
      <c r="D29" s="12"/>
      <c r="E29" s="13"/>
      <c r="F29" s="13"/>
      <c r="G29" s="13"/>
    </row>
    <row r="30" spans="1:8">
      <c r="A30" s="14"/>
      <c r="B30" s="14"/>
      <c r="C30" s="14"/>
      <c r="D30" s="14"/>
      <c r="E30" s="15"/>
      <c r="F30" s="14"/>
      <c r="G30" s="14"/>
      <c r="H30" s="14"/>
    </row>
    <row r="31" spans="1:8">
      <c r="A31" s="14"/>
      <c r="B31" s="14"/>
      <c r="C31" s="14"/>
      <c r="D31" s="14"/>
      <c r="E31" s="15"/>
      <c r="F31" s="14"/>
      <c r="G31" s="14"/>
      <c r="H31" s="14"/>
    </row>
    <row r="32" spans="1:8">
      <c r="A32" s="14"/>
      <c r="B32" s="14"/>
      <c r="C32" s="14"/>
      <c r="D32" s="14"/>
      <c r="E32" s="15"/>
      <c r="F32" s="14"/>
      <c r="G32" s="14"/>
      <c r="H32" s="14"/>
    </row>
    <row r="33" spans="1:11">
      <c r="A33" s="14"/>
      <c r="B33" s="14"/>
      <c r="C33" s="14"/>
      <c r="D33" s="14"/>
      <c r="E33" s="15"/>
      <c r="F33" s="14"/>
      <c r="G33" s="14"/>
      <c r="H33" s="14"/>
    </row>
    <row r="34" spans="1:11">
      <c r="A34" s="14"/>
      <c r="B34" s="14"/>
      <c r="C34" s="14"/>
      <c r="D34" s="14"/>
      <c r="E34" s="15"/>
      <c r="F34" s="14"/>
      <c r="G34" s="14"/>
      <c r="H34" s="14"/>
    </row>
    <row r="35" spans="1:11">
      <c r="A35" s="14"/>
      <c r="B35" s="14"/>
      <c r="C35" s="14"/>
      <c r="D35" s="14"/>
      <c r="E35" s="15"/>
      <c r="F35" s="14"/>
      <c r="G35" s="14"/>
      <c r="H35" s="14"/>
    </row>
    <row r="36" spans="1:11">
      <c r="A36" s="14"/>
      <c r="B36" s="14"/>
      <c r="C36" s="14"/>
      <c r="D36" s="14"/>
      <c r="E36" s="15"/>
      <c r="F36" s="14"/>
      <c r="G36" s="14"/>
      <c r="H36" s="14"/>
    </row>
    <row r="37" spans="1:11">
      <c r="A37" s="14"/>
      <c r="B37" s="14"/>
      <c r="C37" s="14"/>
      <c r="D37" s="14"/>
      <c r="E37" s="15"/>
      <c r="F37" s="14"/>
      <c r="G37" s="14"/>
      <c r="H37" s="14"/>
    </row>
    <row r="38" spans="1:11">
      <c r="A38" s="14"/>
      <c r="B38" s="14"/>
      <c r="C38" s="14"/>
      <c r="D38" s="14"/>
      <c r="E38" s="15"/>
      <c r="F38" s="14"/>
      <c r="G38" s="14"/>
      <c r="H38" s="14"/>
    </row>
    <row r="39" spans="1:11">
      <c r="A39" s="14"/>
      <c r="B39" s="14"/>
      <c r="C39" s="14"/>
      <c r="D39" s="14"/>
      <c r="E39" s="15"/>
      <c r="F39" s="14"/>
      <c r="G39" s="14"/>
      <c r="H39" s="14"/>
    </row>
    <row r="40" spans="1:11">
      <c r="A40" s="14"/>
      <c r="B40" s="14"/>
      <c r="C40" s="14"/>
      <c r="D40" s="14"/>
      <c r="E40" s="15"/>
      <c r="F40" s="14"/>
      <c r="G40" s="14"/>
      <c r="H40" s="14"/>
    </row>
    <row r="41" spans="1:11">
      <c r="A41" s="14"/>
      <c r="B41" s="14"/>
      <c r="C41" s="14"/>
      <c r="D41" s="14"/>
      <c r="E41" s="15"/>
      <c r="F41" s="14"/>
      <c r="G41" s="14"/>
      <c r="H41" s="14"/>
    </row>
    <row r="42" spans="1:11">
      <c r="A42" s="14"/>
      <c r="B42" s="14"/>
      <c r="C42" s="14"/>
      <c r="D42" s="14"/>
      <c r="E42" s="15"/>
      <c r="F42" s="14"/>
      <c r="G42" s="14"/>
      <c r="H42" s="14"/>
    </row>
    <row r="43" spans="1:11">
      <c r="A43" s="14"/>
      <c r="B43" s="14"/>
      <c r="C43" s="14"/>
      <c r="D43" s="14"/>
      <c r="E43" s="15"/>
      <c r="F43" s="14"/>
      <c r="G43" s="14"/>
      <c r="H43" s="14"/>
      <c r="I43" s="14"/>
      <c r="J43" s="14"/>
      <c r="K43" s="14"/>
    </row>
    <row r="44" spans="1:11">
      <c r="A44" s="14"/>
      <c r="B44" s="14"/>
      <c r="C44" s="14"/>
      <c r="D44" s="14"/>
      <c r="E44" s="15"/>
      <c r="F44" s="14"/>
      <c r="G44" s="14"/>
      <c r="H44" s="14"/>
      <c r="I44" s="14"/>
      <c r="J44" s="14"/>
      <c r="K44" s="14"/>
    </row>
    <row r="45" spans="1:11">
      <c r="A45" s="14"/>
      <c r="B45" s="14"/>
      <c r="C45" s="14"/>
      <c r="D45" s="14"/>
      <c r="E45" s="15"/>
      <c r="F45" s="14"/>
      <c r="G45" s="14"/>
      <c r="H45" s="14"/>
      <c r="I45" s="14"/>
      <c r="J45" s="14"/>
      <c r="K45" s="14"/>
    </row>
    <row r="46" spans="1:11">
      <c r="A46" s="14"/>
      <c r="B46" s="14"/>
      <c r="C46" s="14"/>
      <c r="D46" s="14"/>
      <c r="E46" s="15"/>
      <c r="F46" s="14"/>
      <c r="G46" s="14"/>
      <c r="H46" s="14"/>
      <c r="I46" s="14"/>
      <c r="J46" s="14"/>
      <c r="K46" s="14"/>
    </row>
    <row r="47" spans="1:1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</sheetData>
  <mergeCells count="4">
    <mergeCell ref="A3:A29"/>
    <mergeCell ref="B1:C1"/>
    <mergeCell ref="D1:G1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32" t="s">
        <v>47</v>
      </c>
      <c r="F1" s="33"/>
      <c r="G1" s="33"/>
      <c r="H1" s="32" t="s">
        <v>51</v>
      </c>
      <c r="I1" s="33"/>
      <c r="J1" s="33"/>
      <c r="K1" s="33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2019-06-03T05:20:45Z</dcterms:modified>
</cp:coreProperties>
</file>